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-60" yWindow="0" windowWidth="33660" windowHeight="18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C35" i="1"/>
  <c r="P11" i="1"/>
  <c r="O11" i="1"/>
  <c r="L11" i="1"/>
  <c r="K11" i="1"/>
  <c r="H19" i="1"/>
  <c r="H20" i="1"/>
  <c r="H21" i="1"/>
  <c r="H22" i="1"/>
  <c r="G19" i="1"/>
  <c r="G20" i="1"/>
  <c r="G21" i="1"/>
  <c r="G22" i="1"/>
  <c r="C15" i="1"/>
  <c r="B15" i="1"/>
</calcChain>
</file>

<file path=xl/sharedStrings.xml><?xml version="1.0" encoding="utf-8"?>
<sst xmlns="http://schemas.openxmlformats.org/spreadsheetml/2006/main" count="90" uniqueCount="54">
  <si>
    <t>Insects</t>
  </si>
  <si>
    <t>worm</t>
  </si>
  <si>
    <t>beetle</t>
  </si>
  <si>
    <t>rolly pooly</t>
  </si>
  <si>
    <t>slug</t>
  </si>
  <si>
    <t>Pre</t>
  </si>
  <si>
    <t>Post</t>
  </si>
  <si>
    <t>spider</t>
  </si>
  <si>
    <t>pincher bug</t>
  </si>
  <si>
    <t>other</t>
  </si>
  <si>
    <t>ant</t>
  </si>
  <si>
    <t>fly</t>
  </si>
  <si>
    <t>big fly</t>
  </si>
  <si>
    <t>lady bug</t>
  </si>
  <si>
    <t>Tony Ortega, Cynthia</t>
  </si>
  <si>
    <t>Flower types</t>
  </si>
  <si>
    <t>Insect pollinated</t>
  </si>
  <si>
    <t>Wind pollinated</t>
  </si>
  <si>
    <t>Bird pollinated</t>
  </si>
  <si>
    <t>Amanda Rodriguez</t>
  </si>
  <si>
    <t>David B.</t>
  </si>
  <si>
    <t>Fungi</t>
  </si>
  <si>
    <t>Height</t>
  </si>
  <si>
    <t>Width</t>
  </si>
  <si>
    <t>Mushroom #</t>
  </si>
  <si>
    <t>Plant diversity</t>
  </si>
  <si>
    <t>Quadrat #</t>
  </si>
  <si>
    <t># of species post</t>
  </si>
  <si>
    <t># species pre</t>
  </si>
  <si>
    <t>Christian V.</t>
  </si>
  <si>
    <t>Leaf diversity</t>
  </si>
  <si>
    <t>pre</t>
  </si>
  <si>
    <t>length</t>
  </si>
  <si>
    <t>width</t>
  </si>
  <si>
    <t>post</t>
  </si>
  <si>
    <t>Jose D.</t>
  </si>
  <si>
    <t>Josh R.</t>
  </si>
  <si>
    <t>Lupe T.</t>
  </si>
  <si>
    <t>Jessica, Kathy, Crystal</t>
  </si>
  <si>
    <t>centipede</t>
  </si>
  <si>
    <t>Plant height diversity</t>
  </si>
  <si>
    <t>total</t>
  </si>
  <si>
    <t>Averages</t>
  </si>
  <si>
    <t>Total</t>
  </si>
  <si>
    <t>average</t>
  </si>
  <si>
    <t>No Post data</t>
  </si>
  <si>
    <t>Average</t>
  </si>
  <si>
    <t>No post data</t>
  </si>
  <si>
    <t>pre average</t>
  </si>
  <si>
    <t>post average</t>
  </si>
  <si>
    <t>Woody</t>
  </si>
  <si>
    <t>Herbs</t>
  </si>
  <si>
    <t>5th period</t>
  </si>
  <si>
    <t>2nd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</si>
</sst>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0" fillId="9" borderId="0" xfId="0" applyFill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Insect Abundance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Insect diversity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Sheet1!$B$2:$C$2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Sheet1!$B$15:$C$15</c:f>
              <c:numCache>
                <c:formatCode>General</c:formatCode>
                <c:ptCount val="2"/>
                <c:pt idx="0">
                  <c:v>13.0</c:v>
                </c:pt>
                <c:pt idx="1">
                  <c:v>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5007544"/>
        <c:axId val="-2115645464"/>
      </c:barChart>
      <c:catAx>
        <c:axId val="-2115007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15645464"/>
        <c:crosses val="autoZero"/>
        <c:auto val="1"/>
        <c:lblAlgn val="ctr"/>
        <c:lblOffset val="100"/>
        <c:noMultiLvlLbl val="0"/>
      </c:catAx>
      <c:valAx>
        <c:axId val="-2115645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</a:t>
                </a:r>
                <a:r>
                  <a:rPr lang="en-US" baseline="0"/>
                  <a:t> insects found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5007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Flower Pollination Type Diversity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Sheet1!$G$18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Sheet1!$F$19:$F$22</c:f>
              <c:strCache>
                <c:ptCount val="4"/>
                <c:pt idx="0">
                  <c:v>Insect pollinated</c:v>
                </c:pt>
                <c:pt idx="1">
                  <c:v>Wind pollinated</c:v>
                </c:pt>
                <c:pt idx="2">
                  <c:v>Bird pollinated</c:v>
                </c:pt>
                <c:pt idx="3">
                  <c:v>Total</c:v>
                </c:pt>
              </c:strCache>
            </c:strRef>
          </c:cat>
          <c:val>
            <c:numRef>
              <c:f>Sheet1!$G$19:$G$22</c:f>
              <c:numCache>
                <c:formatCode>General</c:formatCode>
                <c:ptCount val="4"/>
                <c:pt idx="0">
                  <c:v>4.0</c:v>
                </c:pt>
                <c:pt idx="1">
                  <c:v>4.0</c:v>
                </c:pt>
                <c:pt idx="2">
                  <c:v>0.0</c:v>
                </c:pt>
                <c:pt idx="3">
                  <c:v>8.0</c:v>
                </c:pt>
              </c:numCache>
            </c:numRef>
          </c:val>
        </c:ser>
        <c:ser>
          <c:idx val="1"/>
          <c:order val="1"/>
          <c:tx>
            <c:strRef>
              <c:f>Sheet1!$H$18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Sheet1!$F$19:$F$22</c:f>
              <c:strCache>
                <c:ptCount val="4"/>
                <c:pt idx="0">
                  <c:v>Insect pollinated</c:v>
                </c:pt>
                <c:pt idx="1">
                  <c:v>Wind pollinated</c:v>
                </c:pt>
                <c:pt idx="2">
                  <c:v>Bird pollinated</c:v>
                </c:pt>
                <c:pt idx="3">
                  <c:v>Total</c:v>
                </c:pt>
              </c:strCache>
            </c:strRef>
          </c:cat>
          <c:val>
            <c:numRef>
              <c:f>Sheet1!$H$19:$H$22</c:f>
              <c:numCache>
                <c:formatCode>General</c:formatCode>
                <c:ptCount val="4"/>
                <c:pt idx="0">
                  <c:v>5.666666666666667</c:v>
                </c:pt>
                <c:pt idx="1">
                  <c:v>6.666666666666667</c:v>
                </c:pt>
                <c:pt idx="2">
                  <c:v>2.0</c:v>
                </c:pt>
                <c:pt idx="3">
                  <c:v>14.33333333333333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270520"/>
        <c:axId val="2143882360"/>
      </c:barChart>
      <c:catAx>
        <c:axId val="2144270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3882360"/>
        <c:crosses val="autoZero"/>
        <c:auto val="1"/>
        <c:lblAlgn val="ctr"/>
        <c:lblOffset val="100"/>
        <c:noMultiLvlLbl val="0"/>
      </c:catAx>
      <c:valAx>
        <c:axId val="2143882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Number of Plants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4270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Plant Species Diversity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Sheet1!$K$20:$L$20</c:f>
              <c:strCache>
                <c:ptCount val="2"/>
                <c:pt idx="0">
                  <c:v>pre</c:v>
                </c:pt>
                <c:pt idx="1">
                  <c:v>post</c:v>
                </c:pt>
              </c:strCache>
            </c:strRef>
          </c:cat>
          <c:val>
            <c:numRef>
              <c:f>Sheet1!$K$21:$L$21</c:f>
              <c:numCache>
                <c:formatCode>General</c:formatCode>
                <c:ptCount val="2"/>
                <c:pt idx="0">
                  <c:v>23.0</c:v>
                </c:pt>
                <c:pt idx="1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009544"/>
        <c:axId val="2126195576"/>
      </c:barChart>
      <c:catAx>
        <c:axId val="2126009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26195576"/>
        <c:crosses val="autoZero"/>
        <c:auto val="1"/>
        <c:lblAlgn val="ctr"/>
        <c:lblOffset val="100"/>
        <c:noMultiLvlLbl val="0"/>
      </c:catAx>
      <c:valAx>
        <c:axId val="2126195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Species</a:t>
                </a:r>
                <a:r>
                  <a:rPr lang="en-US" baseline="0"/>
                  <a:t> Found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6009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Woody Vs. Herb Species</a:t>
            </a:r>
            <a:r>
              <a:rPr lang="en-US" baseline="0"/>
              <a:t> Diversity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Sheet1!$O$21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Sheet1!$N$22:$N$23</c:f>
              <c:strCache>
                <c:ptCount val="2"/>
                <c:pt idx="0">
                  <c:v>Woody</c:v>
                </c:pt>
                <c:pt idx="1">
                  <c:v>Herbs</c:v>
                </c:pt>
              </c:strCache>
            </c:strRef>
          </c:cat>
          <c:val>
            <c:numRef>
              <c:f>Sheet1!$O$22:$O$23</c:f>
              <c:numCache>
                <c:formatCode>General</c:formatCode>
                <c:ptCount val="2"/>
                <c:pt idx="0">
                  <c:v>3.0</c:v>
                </c:pt>
                <c:pt idx="1">
                  <c:v>8.0</c:v>
                </c:pt>
              </c:numCache>
            </c:numRef>
          </c:val>
        </c:ser>
        <c:ser>
          <c:idx val="1"/>
          <c:order val="1"/>
          <c:tx>
            <c:strRef>
              <c:f>Sheet1!$P$21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Sheet1!$N$22:$N$23</c:f>
              <c:strCache>
                <c:ptCount val="2"/>
                <c:pt idx="0">
                  <c:v>Woody</c:v>
                </c:pt>
                <c:pt idx="1">
                  <c:v>Herbs</c:v>
                </c:pt>
              </c:strCache>
            </c:strRef>
          </c:cat>
          <c:val>
            <c:numRef>
              <c:f>Sheet1!$P$22:$P$23</c:f>
              <c:numCache>
                <c:formatCode>General</c:formatCode>
                <c:ptCount val="2"/>
                <c:pt idx="0">
                  <c:v>11.0</c:v>
                </c:pt>
                <c:pt idx="1">
                  <c:v>56.0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281640"/>
        <c:axId val="2126316888"/>
      </c:barChart>
      <c:catAx>
        <c:axId val="2120281640"/>
        <c:scaling>
          <c:orientation val="minMax"/>
        </c:scaling>
        <c:delete val="0"/>
        <c:axPos val="b"/>
        <c:title>
          <c:layout/>
          <c:overlay val="0"/>
        </c:title>
        <c:majorTickMark val="none"/>
        <c:minorTickMark val="none"/>
        <c:tickLblPos val="nextTo"/>
        <c:crossAx val="2126316888"/>
        <c:crosses val="autoZero"/>
        <c:auto val="1"/>
        <c:lblAlgn val="ctr"/>
        <c:lblOffset val="100"/>
        <c:noMultiLvlLbl val="0"/>
      </c:catAx>
      <c:valAx>
        <c:axId val="2126316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Species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0281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24</xdr:row>
      <xdr:rowOff>12700</xdr:rowOff>
    </xdr:from>
    <xdr:to>
      <xdr:col>11</xdr:col>
      <xdr:colOff>419100</xdr:colOff>
      <xdr:row>41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457200</xdr:colOff>
      <xdr:row>26</xdr:row>
      <xdr:rowOff>38100</xdr:rowOff>
    </xdr:from>
    <xdr:to>
      <xdr:col>18</xdr:col>
      <xdr:colOff>152400</xdr:colOff>
      <xdr:row>44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520700</xdr:colOff>
      <xdr:row>0</xdr:row>
      <xdr:rowOff>88900</xdr:rowOff>
    </xdr:from>
    <xdr:to>
      <xdr:col>20</xdr:col>
      <xdr:colOff>812800</xdr:colOff>
      <xdr:row>13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165100</xdr:colOff>
      <xdr:row>13</xdr:row>
      <xdr:rowOff>165100</xdr:rowOff>
    </xdr:from>
    <xdr:to>
      <xdr:col>22</xdr:col>
      <xdr:colOff>609600</xdr:colOff>
      <xdr:row>28</xdr:row>
      <xdr:rowOff>50800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workbookViewId="0">
      <selection activeCell="O18" sqref="O18"/>
    </sheetView>
  </sheetViews>
  <sheetFormatPr baseColWidth="10" defaultRowHeight="15" x14ac:dyDescent="0"/>
  <cols>
    <col min="6" max="6" width="14.6640625" bestFit="1" customWidth="1"/>
    <col min="7" max="7" width="7" customWidth="1"/>
    <col min="8" max="8" width="7.5" customWidth="1"/>
    <col min="10" max="10" width="11.6640625" bestFit="1" customWidth="1"/>
  </cols>
  <sheetData>
    <row r="1" spans="1:16">
      <c r="A1" s="5" t="s">
        <v>0</v>
      </c>
      <c r="B1" s="5" t="s">
        <v>53</v>
      </c>
      <c r="C1" s="5" t="s">
        <v>14</v>
      </c>
      <c r="F1" s="1" t="s">
        <v>15</v>
      </c>
      <c r="G1" s="1" t="s">
        <v>53</v>
      </c>
      <c r="H1" s="1" t="s">
        <v>19</v>
      </c>
      <c r="J1" s="2" t="s">
        <v>21</v>
      </c>
      <c r="K1" s="2" t="s">
        <v>53</v>
      </c>
      <c r="L1" s="2" t="s">
        <v>20</v>
      </c>
      <c r="N1" s="3" t="s">
        <v>25</v>
      </c>
      <c r="O1" s="3" t="s">
        <v>53</v>
      </c>
      <c r="P1" s="3" t="s">
        <v>29</v>
      </c>
    </row>
    <row r="2" spans="1:16">
      <c r="A2" s="5"/>
      <c r="B2" s="5" t="s">
        <v>5</v>
      </c>
      <c r="C2" s="5" t="s">
        <v>6</v>
      </c>
      <c r="F2" s="1"/>
      <c r="G2" s="1" t="s">
        <v>5</v>
      </c>
      <c r="H2" s="1" t="s">
        <v>6</v>
      </c>
      <c r="J2" s="2" t="s">
        <v>24</v>
      </c>
      <c r="K2" s="2" t="s">
        <v>22</v>
      </c>
      <c r="L2" s="2" t="s">
        <v>23</v>
      </c>
      <c r="N2" s="3" t="s">
        <v>26</v>
      </c>
      <c r="O2" s="3" t="s">
        <v>28</v>
      </c>
      <c r="P2" s="3" t="s">
        <v>27</v>
      </c>
    </row>
    <row r="3" spans="1:16">
      <c r="A3" s="5" t="s">
        <v>1</v>
      </c>
      <c r="B3" s="5">
        <v>4</v>
      </c>
      <c r="C3" s="5">
        <v>4</v>
      </c>
      <c r="F3" s="1" t="s">
        <v>16</v>
      </c>
      <c r="G3" s="1">
        <v>4</v>
      </c>
      <c r="H3" s="1">
        <v>7</v>
      </c>
      <c r="J3" s="2">
        <v>1</v>
      </c>
      <c r="K3" s="2">
        <v>8</v>
      </c>
      <c r="L3" s="2">
        <v>1.5</v>
      </c>
      <c r="N3" s="3">
        <v>1</v>
      </c>
      <c r="O3" s="3">
        <v>2</v>
      </c>
      <c r="P3" s="3">
        <v>2</v>
      </c>
    </row>
    <row r="4" spans="1:16">
      <c r="A4" s="5" t="s">
        <v>7</v>
      </c>
      <c r="B4" s="5">
        <v>0</v>
      </c>
      <c r="C4" s="5">
        <v>2</v>
      </c>
      <c r="F4" s="1" t="s">
        <v>17</v>
      </c>
      <c r="G4" s="1">
        <v>4</v>
      </c>
      <c r="H4" s="1">
        <v>6</v>
      </c>
      <c r="J4" s="2">
        <v>2</v>
      </c>
      <c r="K4" s="2">
        <v>13</v>
      </c>
      <c r="L4" s="2">
        <v>7</v>
      </c>
      <c r="N4" s="3">
        <v>2</v>
      </c>
      <c r="O4" s="3">
        <v>5</v>
      </c>
      <c r="P4" s="3">
        <v>5</v>
      </c>
    </row>
    <row r="5" spans="1:16">
      <c r="A5" s="5" t="s">
        <v>2</v>
      </c>
      <c r="B5" s="5">
        <v>2</v>
      </c>
      <c r="C5" s="5">
        <v>0</v>
      </c>
      <c r="F5" s="1" t="s">
        <v>18</v>
      </c>
      <c r="G5" s="1">
        <v>0</v>
      </c>
      <c r="H5" s="1">
        <v>2</v>
      </c>
      <c r="J5" s="2">
        <v>3</v>
      </c>
      <c r="K5" s="2">
        <v>7</v>
      </c>
      <c r="L5" s="2">
        <v>1.5</v>
      </c>
      <c r="N5" s="3">
        <v>3</v>
      </c>
      <c r="O5" s="3">
        <v>3</v>
      </c>
      <c r="P5" s="3">
        <v>3</v>
      </c>
    </row>
    <row r="6" spans="1:16">
      <c r="A6" s="5" t="s">
        <v>8</v>
      </c>
      <c r="B6" s="5">
        <v>1</v>
      </c>
      <c r="C6" s="5">
        <v>2</v>
      </c>
      <c r="F6" s="1"/>
      <c r="G6" s="1">
        <v>2</v>
      </c>
      <c r="H6" s="1" t="s">
        <v>20</v>
      </c>
      <c r="J6" s="2">
        <v>4</v>
      </c>
      <c r="K6" s="2">
        <v>8</v>
      </c>
      <c r="L6" s="2">
        <v>2.5</v>
      </c>
      <c r="N6" s="3">
        <v>4</v>
      </c>
      <c r="O6" s="3">
        <v>5</v>
      </c>
      <c r="P6" s="3">
        <v>5</v>
      </c>
    </row>
    <row r="7" spans="1:16">
      <c r="A7" s="5" t="s">
        <v>3</v>
      </c>
      <c r="B7" s="5">
        <v>2</v>
      </c>
      <c r="C7" s="5">
        <v>6</v>
      </c>
      <c r="F7" s="1"/>
      <c r="G7" s="1" t="s">
        <v>5</v>
      </c>
      <c r="H7" s="1" t="s">
        <v>6</v>
      </c>
      <c r="J7" s="2">
        <v>5</v>
      </c>
      <c r="K7" s="2">
        <v>5.5</v>
      </c>
      <c r="L7" s="2">
        <v>1</v>
      </c>
      <c r="N7" s="3">
        <v>5</v>
      </c>
      <c r="O7" s="3">
        <v>2</v>
      </c>
      <c r="P7" s="3">
        <v>2</v>
      </c>
    </row>
    <row r="8" spans="1:16">
      <c r="A8" s="5" t="s">
        <v>9</v>
      </c>
      <c r="B8" s="5">
        <v>0</v>
      </c>
      <c r="C8" s="5">
        <v>4</v>
      </c>
      <c r="F8" s="1" t="s">
        <v>16</v>
      </c>
      <c r="G8" s="1"/>
      <c r="H8" s="1">
        <v>6</v>
      </c>
      <c r="J8" s="2">
        <v>6</v>
      </c>
      <c r="K8" s="2">
        <v>4.5</v>
      </c>
      <c r="L8" s="2">
        <v>0.5</v>
      </c>
      <c r="N8" s="3">
        <v>6</v>
      </c>
      <c r="O8" s="3">
        <v>6</v>
      </c>
      <c r="P8" s="3">
        <v>6</v>
      </c>
    </row>
    <row r="9" spans="1:16">
      <c r="A9" s="5" t="s">
        <v>4</v>
      </c>
      <c r="B9" s="5">
        <v>2</v>
      </c>
      <c r="C9" s="5">
        <v>0</v>
      </c>
      <c r="F9" s="1" t="s">
        <v>17</v>
      </c>
      <c r="G9" s="1"/>
      <c r="H9" s="1">
        <v>6</v>
      </c>
      <c r="J9" s="2">
        <v>7</v>
      </c>
      <c r="K9" s="2">
        <v>10</v>
      </c>
      <c r="L9" s="2">
        <v>5.5</v>
      </c>
      <c r="N9" s="3">
        <v>7</v>
      </c>
      <c r="O9" s="3">
        <v>2</v>
      </c>
      <c r="P9" s="3">
        <v>2</v>
      </c>
    </row>
    <row r="10" spans="1:16">
      <c r="A10" s="5" t="s">
        <v>10</v>
      </c>
      <c r="B10" s="5">
        <v>1</v>
      </c>
      <c r="C10" s="5">
        <v>0</v>
      </c>
      <c r="F10" s="1" t="s">
        <v>18</v>
      </c>
      <c r="G10" s="1"/>
      <c r="H10" s="1"/>
      <c r="J10" s="2">
        <v>8</v>
      </c>
      <c r="K10" s="2">
        <v>10.5</v>
      </c>
      <c r="L10" s="2">
        <v>6</v>
      </c>
      <c r="N10" s="3">
        <v>8</v>
      </c>
      <c r="O10" s="3">
        <v>1</v>
      </c>
      <c r="P10" s="3">
        <v>1</v>
      </c>
    </row>
    <row r="11" spans="1:16">
      <c r="A11" s="5" t="s">
        <v>11</v>
      </c>
      <c r="B11" s="5">
        <v>0</v>
      </c>
      <c r="C11" s="5">
        <v>1</v>
      </c>
      <c r="F11" s="1" t="s">
        <v>15</v>
      </c>
      <c r="G11" s="1">
        <v>5</v>
      </c>
      <c r="H11" s="1" t="s">
        <v>36</v>
      </c>
      <c r="J11" s="2" t="s">
        <v>44</v>
      </c>
      <c r="K11" s="2">
        <f>AVERAGE(K3:K10)</f>
        <v>8.3125</v>
      </c>
      <c r="L11" s="2">
        <f>AVERAGE(L3:L10)</f>
        <v>3.1875</v>
      </c>
      <c r="N11" s="3" t="s">
        <v>46</v>
      </c>
      <c r="O11" s="3">
        <f>AVERAGE(O3:O10)</f>
        <v>3.25</v>
      </c>
      <c r="P11" s="3">
        <f>AVERAGE(P3:P10)</f>
        <v>3.25</v>
      </c>
    </row>
    <row r="12" spans="1:16">
      <c r="A12" s="5" t="s">
        <v>12</v>
      </c>
      <c r="B12" s="5">
        <v>0</v>
      </c>
      <c r="C12" s="5">
        <v>1</v>
      </c>
      <c r="F12" s="1"/>
      <c r="G12" s="1" t="s">
        <v>5</v>
      </c>
      <c r="H12" s="1" t="s">
        <v>6</v>
      </c>
      <c r="J12" s="2"/>
      <c r="K12" s="2" t="s">
        <v>45</v>
      </c>
      <c r="L12" s="2"/>
    </row>
    <row r="13" spans="1:16">
      <c r="A13" s="5" t="s">
        <v>13</v>
      </c>
      <c r="B13" s="5">
        <v>0</v>
      </c>
      <c r="C13" s="5">
        <v>3</v>
      </c>
      <c r="F13" s="1" t="s">
        <v>16</v>
      </c>
      <c r="G13" s="1">
        <v>4</v>
      </c>
      <c r="H13" s="1">
        <v>4</v>
      </c>
    </row>
    <row r="14" spans="1:16">
      <c r="A14" s="5" t="s">
        <v>39</v>
      </c>
      <c r="B14" s="5">
        <v>1</v>
      </c>
      <c r="C14" s="5">
        <v>1</v>
      </c>
      <c r="F14" s="1" t="s">
        <v>17</v>
      </c>
      <c r="G14" s="1">
        <v>4</v>
      </c>
      <c r="H14" s="1">
        <v>8</v>
      </c>
    </row>
    <row r="15" spans="1:16">
      <c r="A15" s="5" t="s">
        <v>41</v>
      </c>
      <c r="B15" s="5">
        <f>SUM(B3:B14)</f>
        <v>13</v>
      </c>
      <c r="C15" s="5">
        <f>SUM(C3:C14)</f>
        <v>24</v>
      </c>
      <c r="F15" s="1" t="s">
        <v>18</v>
      </c>
      <c r="G15" s="1">
        <v>0</v>
      </c>
      <c r="H15" s="1">
        <v>2</v>
      </c>
    </row>
    <row r="16" spans="1:16">
      <c r="F16" s="1" t="s">
        <v>42</v>
      </c>
      <c r="G16" s="1"/>
      <c r="H16" s="1"/>
    </row>
    <row r="17" spans="1:18">
      <c r="F17" s="1" t="s">
        <v>15</v>
      </c>
      <c r="G17" s="1">
        <v>5</v>
      </c>
      <c r="H17" s="1" t="s">
        <v>36</v>
      </c>
    </row>
    <row r="18" spans="1:18">
      <c r="F18" s="1"/>
      <c r="G18" s="1" t="s">
        <v>5</v>
      </c>
      <c r="H18" s="1" t="s">
        <v>6</v>
      </c>
    </row>
    <row r="19" spans="1:18">
      <c r="A19" s="6" t="s">
        <v>30</v>
      </c>
      <c r="B19" s="6" t="s">
        <v>52</v>
      </c>
      <c r="C19" s="6" t="s">
        <v>35</v>
      </c>
      <c r="D19" s="6"/>
      <c r="E19" s="6"/>
      <c r="F19" s="1" t="s">
        <v>16</v>
      </c>
      <c r="G19" s="1">
        <f>AVERAGE(G13,G8,G3)</f>
        <v>4</v>
      </c>
      <c r="H19" s="1">
        <f>AVERAGE(H13,H8,H3)</f>
        <v>5.666666666666667</v>
      </c>
      <c r="J19" s="4" t="s">
        <v>25</v>
      </c>
      <c r="K19" s="4" t="s">
        <v>52</v>
      </c>
      <c r="L19" s="4" t="s">
        <v>37</v>
      </c>
      <c r="N19" s="8"/>
      <c r="O19" s="8"/>
      <c r="P19" s="8"/>
      <c r="Q19" s="8"/>
      <c r="R19" s="8"/>
    </row>
    <row r="20" spans="1:18">
      <c r="A20" s="6"/>
      <c r="B20" s="6" t="s">
        <v>31</v>
      </c>
      <c r="C20" s="6"/>
      <c r="D20" s="6" t="s">
        <v>34</v>
      </c>
      <c r="E20" s="6"/>
      <c r="F20" s="1" t="s">
        <v>17</v>
      </c>
      <c r="G20" s="1">
        <f t="shared" ref="G20:H21" si="0">AVERAGE(G14,G9,G4)</f>
        <v>4</v>
      </c>
      <c r="H20" s="1">
        <f t="shared" si="0"/>
        <v>6.666666666666667</v>
      </c>
      <c r="J20" s="4"/>
      <c r="K20" s="4" t="s">
        <v>31</v>
      </c>
      <c r="L20" s="4" t="s">
        <v>34</v>
      </c>
      <c r="N20" s="9"/>
      <c r="O20" s="9" t="s">
        <v>52</v>
      </c>
      <c r="P20" s="9" t="s">
        <v>38</v>
      </c>
      <c r="Q20" s="9"/>
      <c r="R20" s="8"/>
    </row>
    <row r="21" spans="1:18">
      <c r="A21" s="6"/>
      <c r="B21" s="6" t="s">
        <v>32</v>
      </c>
      <c r="C21" s="6" t="s">
        <v>33</v>
      </c>
      <c r="D21" s="6" t="s">
        <v>32</v>
      </c>
      <c r="E21" s="6" t="s">
        <v>33</v>
      </c>
      <c r="F21" s="1" t="s">
        <v>18</v>
      </c>
      <c r="G21" s="1">
        <f t="shared" si="0"/>
        <v>0</v>
      </c>
      <c r="H21" s="1">
        <f t="shared" si="0"/>
        <v>2</v>
      </c>
      <c r="J21" s="4"/>
      <c r="K21" s="4">
        <v>23</v>
      </c>
      <c r="L21" s="4">
        <v>30</v>
      </c>
      <c r="N21" s="9"/>
      <c r="O21" s="9" t="s">
        <v>5</v>
      </c>
      <c r="P21" s="9" t="s">
        <v>6</v>
      </c>
      <c r="Q21" s="9"/>
      <c r="R21" s="8"/>
    </row>
    <row r="22" spans="1:18">
      <c r="A22" s="6">
        <v>1</v>
      </c>
      <c r="B22" s="6">
        <v>12.3</v>
      </c>
      <c r="C22" s="6">
        <v>2.7</v>
      </c>
      <c r="D22" s="6" t="s">
        <v>47</v>
      </c>
      <c r="E22" s="6"/>
      <c r="F22" s="1" t="s">
        <v>43</v>
      </c>
      <c r="G22" s="1">
        <f>SUM(G19:G21)</f>
        <v>8</v>
      </c>
      <c r="H22" s="1">
        <f>SUM(H19:H21)</f>
        <v>14.333333333333334</v>
      </c>
      <c r="N22" s="9" t="s">
        <v>50</v>
      </c>
      <c r="O22" s="9">
        <v>3</v>
      </c>
      <c r="P22" s="9">
        <v>11</v>
      </c>
      <c r="Q22" s="9"/>
      <c r="R22" s="8"/>
    </row>
    <row r="23" spans="1:18">
      <c r="A23" s="6">
        <v>2</v>
      </c>
      <c r="B23" s="6">
        <v>1.2</v>
      </c>
      <c r="C23" s="6">
        <v>1</v>
      </c>
      <c r="D23" s="6"/>
      <c r="E23" s="6"/>
      <c r="N23" s="9" t="s">
        <v>51</v>
      </c>
      <c r="O23" s="9">
        <v>8</v>
      </c>
      <c r="P23" s="9">
        <v>56</v>
      </c>
      <c r="Q23" s="9"/>
      <c r="R23" s="8"/>
    </row>
    <row r="24" spans="1:18">
      <c r="A24" s="6">
        <v>3</v>
      </c>
      <c r="B24" s="6">
        <v>7.1</v>
      </c>
      <c r="C24" s="6">
        <v>2.1</v>
      </c>
      <c r="D24" s="6"/>
      <c r="E24" s="6"/>
    </row>
    <row r="25" spans="1:18">
      <c r="A25" s="6">
        <v>4</v>
      </c>
      <c r="B25" s="6">
        <v>27.6</v>
      </c>
      <c r="C25" s="6">
        <v>6</v>
      </c>
      <c r="D25" s="6"/>
      <c r="E25" s="6"/>
    </row>
    <row r="26" spans="1:18">
      <c r="A26" s="6">
        <v>5</v>
      </c>
      <c r="B26" s="6">
        <v>1.1000000000000001</v>
      </c>
      <c r="C26" s="6">
        <v>2</v>
      </c>
      <c r="D26" s="6"/>
      <c r="E26" s="6"/>
    </row>
    <row r="27" spans="1:18">
      <c r="A27" s="6">
        <v>6</v>
      </c>
      <c r="B27" s="6">
        <v>111.4</v>
      </c>
      <c r="C27" s="6">
        <v>2.7</v>
      </c>
      <c r="D27" s="6"/>
      <c r="E27" s="6"/>
    </row>
    <row r="28" spans="1:18">
      <c r="A28" s="6">
        <v>7</v>
      </c>
      <c r="B28" s="6">
        <v>1</v>
      </c>
      <c r="C28" s="6">
        <v>2</v>
      </c>
      <c r="D28" s="6"/>
      <c r="E28" s="6"/>
    </row>
    <row r="29" spans="1:18">
      <c r="A29" s="6">
        <v>8</v>
      </c>
      <c r="B29" s="6">
        <v>1.9</v>
      </c>
      <c r="C29" s="6">
        <v>2.5</v>
      </c>
      <c r="D29" s="6"/>
      <c r="E29" s="6"/>
    </row>
    <row r="30" spans="1:18">
      <c r="A30" s="6">
        <v>9</v>
      </c>
      <c r="B30" s="6">
        <v>19.100000000000001</v>
      </c>
      <c r="C30" s="6">
        <v>3.6</v>
      </c>
      <c r="D30" s="6"/>
      <c r="E30" s="6"/>
    </row>
    <row r="33" spans="1:4">
      <c r="A33" s="7" t="s">
        <v>40</v>
      </c>
      <c r="B33" s="7"/>
      <c r="C33" s="7" t="s">
        <v>52</v>
      </c>
      <c r="D33" s="7"/>
    </row>
    <row r="34" spans="1:4">
      <c r="A34" s="7" t="s">
        <v>31</v>
      </c>
      <c r="B34" s="7" t="s">
        <v>34</v>
      </c>
      <c r="C34" s="7" t="s">
        <v>48</v>
      </c>
      <c r="D34" s="7" t="s">
        <v>49</v>
      </c>
    </row>
    <row r="35" spans="1:4">
      <c r="A35" s="7">
        <v>2</v>
      </c>
      <c r="B35" s="7">
        <v>26</v>
      </c>
      <c r="C35" s="7">
        <f>AVERAGE(A35:A111)</f>
        <v>9.5129870129870131</v>
      </c>
      <c r="D35" s="7">
        <f>AVERAGE(B35:B71)</f>
        <v>17.243243243243242</v>
      </c>
    </row>
    <row r="36" spans="1:4">
      <c r="A36" s="7">
        <v>5</v>
      </c>
      <c r="B36" s="7">
        <v>20</v>
      </c>
      <c r="C36" s="7"/>
      <c r="D36" s="7"/>
    </row>
    <row r="37" spans="1:4">
      <c r="A37" s="7">
        <v>24.5</v>
      </c>
      <c r="B37" s="7">
        <v>37</v>
      </c>
      <c r="C37" s="7"/>
      <c r="D37" s="7"/>
    </row>
    <row r="38" spans="1:4">
      <c r="A38" s="7">
        <v>5</v>
      </c>
      <c r="B38" s="7">
        <v>29</v>
      </c>
      <c r="C38" s="7"/>
      <c r="D38" s="7"/>
    </row>
    <row r="39" spans="1:4">
      <c r="A39" s="7">
        <v>8</v>
      </c>
      <c r="B39" s="7">
        <v>30</v>
      </c>
      <c r="C39" s="7"/>
      <c r="D39" s="7"/>
    </row>
    <row r="40" spans="1:4">
      <c r="A40" s="7">
        <v>18</v>
      </c>
      <c r="B40" s="7">
        <v>10</v>
      </c>
      <c r="C40" s="7"/>
      <c r="D40" s="7"/>
    </row>
    <row r="41" spans="1:4">
      <c r="A41" s="7">
        <v>4</v>
      </c>
      <c r="B41" s="7">
        <v>13</v>
      </c>
      <c r="C41" s="7"/>
      <c r="D41" s="7"/>
    </row>
    <row r="42" spans="1:4">
      <c r="A42" s="7">
        <v>6</v>
      </c>
      <c r="B42" s="7">
        <v>7</v>
      </c>
      <c r="C42" s="7"/>
      <c r="D42" s="7"/>
    </row>
    <row r="43" spans="1:4">
      <c r="A43" s="7">
        <v>5</v>
      </c>
      <c r="B43" s="7">
        <v>25</v>
      </c>
      <c r="C43" s="7"/>
      <c r="D43" s="7"/>
    </row>
    <row r="44" spans="1:4">
      <c r="A44" s="7">
        <v>6</v>
      </c>
      <c r="B44" s="7">
        <v>15</v>
      </c>
      <c r="C44" s="7"/>
      <c r="D44" s="7"/>
    </row>
    <row r="45" spans="1:4">
      <c r="A45" s="7">
        <v>1</v>
      </c>
      <c r="B45" s="7">
        <v>5</v>
      </c>
      <c r="C45" s="7"/>
      <c r="D45" s="7"/>
    </row>
    <row r="46" spans="1:4">
      <c r="A46" s="7">
        <v>14</v>
      </c>
      <c r="B46" s="7">
        <v>15</v>
      </c>
      <c r="C46" s="7"/>
      <c r="D46" s="7"/>
    </row>
    <row r="47" spans="1:4">
      <c r="A47" s="7">
        <v>5</v>
      </c>
      <c r="B47" s="7">
        <v>16</v>
      </c>
      <c r="C47" s="7"/>
      <c r="D47" s="7"/>
    </row>
    <row r="48" spans="1:4">
      <c r="A48" s="7">
        <v>4</v>
      </c>
      <c r="B48" s="7">
        <v>3</v>
      </c>
      <c r="C48" s="7"/>
      <c r="D48" s="7"/>
    </row>
    <row r="49" spans="1:4">
      <c r="A49" s="7">
        <v>3</v>
      </c>
      <c r="B49" s="7">
        <v>23</v>
      </c>
      <c r="C49" s="7"/>
      <c r="D49" s="7"/>
    </row>
    <row r="50" spans="1:4">
      <c r="A50" s="7">
        <v>4.5</v>
      </c>
      <c r="B50" s="7">
        <v>26</v>
      </c>
      <c r="C50" s="7"/>
      <c r="D50" s="7"/>
    </row>
    <row r="51" spans="1:4">
      <c r="A51" s="7">
        <v>7</v>
      </c>
      <c r="B51" s="7">
        <v>23</v>
      </c>
      <c r="C51" s="7"/>
      <c r="D51" s="7"/>
    </row>
    <row r="52" spans="1:4">
      <c r="A52" s="7">
        <v>1.5</v>
      </c>
      <c r="B52" s="7">
        <v>11</v>
      </c>
      <c r="C52" s="7"/>
      <c r="D52" s="7"/>
    </row>
    <row r="53" spans="1:4">
      <c r="A53" s="7">
        <v>9</v>
      </c>
      <c r="B53" s="7">
        <v>25</v>
      </c>
      <c r="C53" s="7"/>
      <c r="D53" s="7"/>
    </row>
    <row r="54" spans="1:4">
      <c r="A54" s="7">
        <v>5</v>
      </c>
      <c r="B54" s="7">
        <v>22</v>
      </c>
      <c r="C54" s="7"/>
      <c r="D54" s="7"/>
    </row>
    <row r="55" spans="1:4">
      <c r="A55" s="7">
        <v>5</v>
      </c>
      <c r="B55" s="7">
        <v>8</v>
      </c>
      <c r="C55" s="7"/>
      <c r="D55" s="7"/>
    </row>
    <row r="56" spans="1:4">
      <c r="A56" s="7">
        <v>0.5</v>
      </c>
      <c r="B56" s="7">
        <v>1</v>
      </c>
      <c r="C56" s="7"/>
      <c r="D56" s="7"/>
    </row>
    <row r="57" spans="1:4">
      <c r="A57" s="7">
        <v>5</v>
      </c>
      <c r="B57" s="7">
        <v>15</v>
      </c>
      <c r="C57" s="7"/>
      <c r="D57" s="7"/>
    </row>
    <row r="58" spans="1:4">
      <c r="A58" s="7">
        <v>5</v>
      </c>
      <c r="B58" s="7">
        <v>7</v>
      </c>
      <c r="C58" s="7"/>
      <c r="D58" s="7"/>
    </row>
    <row r="59" spans="1:4">
      <c r="A59" s="7">
        <v>3</v>
      </c>
      <c r="B59" s="7">
        <v>16</v>
      </c>
      <c r="C59" s="7"/>
      <c r="D59" s="7"/>
    </row>
    <row r="60" spans="1:4">
      <c r="A60" s="7">
        <v>3</v>
      </c>
      <c r="B60" s="7">
        <v>29</v>
      </c>
      <c r="C60" s="7"/>
      <c r="D60" s="7"/>
    </row>
    <row r="61" spans="1:4">
      <c r="A61" s="7">
        <v>15</v>
      </c>
      <c r="B61" s="7">
        <v>28</v>
      </c>
      <c r="C61" s="7"/>
      <c r="D61" s="7"/>
    </row>
    <row r="62" spans="1:4">
      <c r="A62" s="7">
        <v>30</v>
      </c>
      <c r="B62" s="7">
        <v>2</v>
      </c>
      <c r="C62" s="7"/>
      <c r="D62" s="7"/>
    </row>
    <row r="63" spans="1:4">
      <c r="A63" s="7">
        <v>13</v>
      </c>
      <c r="B63" s="7">
        <v>10</v>
      </c>
      <c r="C63" s="7"/>
      <c r="D63" s="7"/>
    </row>
    <row r="64" spans="1:4">
      <c r="A64" s="7">
        <v>7</v>
      </c>
      <c r="B64" s="7">
        <v>3</v>
      </c>
      <c r="C64" s="7"/>
      <c r="D64" s="7"/>
    </row>
    <row r="65" spans="1:4">
      <c r="A65" s="7">
        <v>17</v>
      </c>
      <c r="B65" s="7">
        <v>11</v>
      </c>
      <c r="C65" s="7"/>
      <c r="D65" s="7"/>
    </row>
    <row r="66" spans="1:4">
      <c r="A66" s="7">
        <v>3</v>
      </c>
      <c r="B66" s="7">
        <v>7</v>
      </c>
      <c r="C66" s="7"/>
      <c r="D66" s="7"/>
    </row>
    <row r="67" spans="1:4">
      <c r="A67" s="7">
        <v>6</v>
      </c>
      <c r="B67" s="7">
        <v>30</v>
      </c>
      <c r="C67" s="7"/>
      <c r="D67" s="7"/>
    </row>
    <row r="68" spans="1:4">
      <c r="A68" s="7">
        <v>7</v>
      </c>
      <c r="B68" s="7">
        <v>8</v>
      </c>
      <c r="C68" s="7"/>
      <c r="D68" s="7"/>
    </row>
    <row r="69" spans="1:4">
      <c r="A69" s="7">
        <v>15</v>
      </c>
      <c r="B69" s="7">
        <v>17</v>
      </c>
      <c r="C69" s="7"/>
      <c r="D69" s="7"/>
    </row>
    <row r="70" spans="1:4">
      <c r="A70" s="7">
        <v>19</v>
      </c>
      <c r="B70" s="7">
        <v>17</v>
      </c>
      <c r="C70" s="7"/>
      <c r="D70" s="7"/>
    </row>
    <row r="71" spans="1:4">
      <c r="A71" s="7">
        <v>9</v>
      </c>
      <c r="B71" s="7">
        <v>48</v>
      </c>
      <c r="C71" s="7"/>
      <c r="D71" s="7"/>
    </row>
    <row r="72" spans="1:4">
      <c r="A72" s="7">
        <v>12</v>
      </c>
      <c r="B72" s="7"/>
      <c r="C72" s="7"/>
      <c r="D72" s="7"/>
    </row>
    <row r="73" spans="1:4">
      <c r="A73" s="7">
        <v>13</v>
      </c>
      <c r="B73" s="7"/>
      <c r="C73" s="7"/>
      <c r="D73" s="7"/>
    </row>
    <row r="74" spans="1:4">
      <c r="A74" s="7">
        <v>17</v>
      </c>
      <c r="B74" s="7"/>
      <c r="C74" s="7"/>
      <c r="D74" s="7"/>
    </row>
    <row r="75" spans="1:4">
      <c r="A75" s="7">
        <v>13</v>
      </c>
      <c r="B75" s="7"/>
      <c r="C75" s="7"/>
      <c r="D75" s="7"/>
    </row>
    <row r="76" spans="1:4">
      <c r="A76" s="7">
        <v>5</v>
      </c>
      <c r="B76" s="7"/>
      <c r="C76" s="7"/>
      <c r="D76" s="7"/>
    </row>
    <row r="77" spans="1:4">
      <c r="A77" s="7">
        <v>5</v>
      </c>
      <c r="B77" s="7"/>
      <c r="C77" s="7"/>
      <c r="D77" s="7"/>
    </row>
    <row r="78" spans="1:4">
      <c r="A78" s="7">
        <v>4</v>
      </c>
      <c r="B78" s="7"/>
      <c r="C78" s="7"/>
      <c r="D78" s="7"/>
    </row>
    <row r="79" spans="1:4">
      <c r="A79" s="7">
        <v>11</v>
      </c>
      <c r="B79" s="7"/>
      <c r="C79" s="7"/>
      <c r="D79" s="7"/>
    </row>
    <row r="80" spans="1:4">
      <c r="A80" s="7">
        <v>3</v>
      </c>
      <c r="B80" s="7"/>
      <c r="C80" s="7"/>
      <c r="D80" s="7"/>
    </row>
    <row r="81" spans="1:4">
      <c r="A81" s="7">
        <v>12</v>
      </c>
      <c r="B81" s="7"/>
      <c r="C81" s="7"/>
      <c r="D81" s="7"/>
    </row>
    <row r="82" spans="1:4">
      <c r="A82" s="7">
        <v>4.5</v>
      </c>
      <c r="B82" s="7"/>
      <c r="C82" s="7"/>
      <c r="D82" s="7"/>
    </row>
    <row r="83" spans="1:4">
      <c r="A83" s="7">
        <v>1</v>
      </c>
      <c r="B83" s="7"/>
      <c r="C83" s="7"/>
      <c r="D83" s="7"/>
    </row>
    <row r="84" spans="1:4">
      <c r="A84" s="7">
        <v>8</v>
      </c>
      <c r="B84" s="7"/>
      <c r="C84" s="7"/>
      <c r="D84" s="7"/>
    </row>
    <row r="85" spans="1:4">
      <c r="A85" s="7">
        <v>9</v>
      </c>
      <c r="B85" s="7"/>
      <c r="C85" s="7"/>
      <c r="D85" s="7"/>
    </row>
    <row r="86" spans="1:4">
      <c r="A86" s="7">
        <v>10</v>
      </c>
      <c r="B86" s="7"/>
      <c r="C86" s="7"/>
      <c r="D86" s="7"/>
    </row>
    <row r="87" spans="1:4">
      <c r="A87" s="7">
        <v>11</v>
      </c>
      <c r="B87" s="7"/>
      <c r="C87" s="7"/>
      <c r="D87" s="7"/>
    </row>
    <row r="88" spans="1:4">
      <c r="A88" s="7">
        <v>5</v>
      </c>
      <c r="B88" s="7"/>
      <c r="C88" s="7"/>
      <c r="D88" s="7"/>
    </row>
    <row r="89" spans="1:4">
      <c r="A89" s="7">
        <v>4</v>
      </c>
      <c r="B89" s="7"/>
      <c r="C89" s="7"/>
      <c r="D89" s="7"/>
    </row>
    <row r="90" spans="1:4">
      <c r="A90" s="7">
        <v>4</v>
      </c>
      <c r="B90" s="7"/>
      <c r="C90" s="7"/>
      <c r="D90" s="7"/>
    </row>
    <row r="91" spans="1:4">
      <c r="A91" s="7">
        <v>3</v>
      </c>
      <c r="B91" s="7"/>
      <c r="C91" s="7"/>
      <c r="D91" s="7"/>
    </row>
    <row r="92" spans="1:4">
      <c r="A92" s="7">
        <v>9</v>
      </c>
      <c r="B92" s="7"/>
      <c r="C92" s="7"/>
      <c r="D92" s="7"/>
    </row>
    <row r="93" spans="1:4">
      <c r="A93" s="7">
        <v>12</v>
      </c>
      <c r="B93" s="7"/>
      <c r="C93" s="7"/>
      <c r="D93" s="7"/>
    </row>
    <row r="94" spans="1:4">
      <c r="A94" s="7">
        <v>30</v>
      </c>
      <c r="B94" s="7"/>
      <c r="C94" s="7"/>
      <c r="D94" s="7"/>
    </row>
    <row r="95" spans="1:4">
      <c r="A95" s="7">
        <v>7</v>
      </c>
      <c r="B95" s="7"/>
      <c r="C95" s="7"/>
      <c r="D95" s="7"/>
    </row>
    <row r="96" spans="1:4">
      <c r="A96" s="7">
        <v>8</v>
      </c>
      <c r="B96" s="7"/>
      <c r="C96" s="7"/>
      <c r="D96" s="7"/>
    </row>
    <row r="97" spans="1:4">
      <c r="A97" s="7">
        <v>25</v>
      </c>
      <c r="B97" s="7"/>
      <c r="C97" s="7"/>
      <c r="D97" s="7"/>
    </row>
    <row r="98" spans="1:4">
      <c r="A98" s="7">
        <v>10</v>
      </c>
      <c r="B98" s="7"/>
      <c r="C98" s="7"/>
      <c r="D98" s="7"/>
    </row>
    <row r="99" spans="1:4">
      <c r="A99" s="7">
        <v>10</v>
      </c>
      <c r="B99" s="7"/>
      <c r="C99" s="7"/>
      <c r="D99" s="7"/>
    </row>
    <row r="100" spans="1:4">
      <c r="A100" s="7">
        <v>7</v>
      </c>
      <c r="B100" s="7"/>
      <c r="C100" s="7"/>
      <c r="D100" s="7"/>
    </row>
    <row r="101" spans="1:4">
      <c r="A101" s="7">
        <v>8</v>
      </c>
      <c r="B101" s="7"/>
      <c r="C101" s="7"/>
      <c r="D101" s="7"/>
    </row>
    <row r="102" spans="1:4">
      <c r="A102" s="7">
        <v>11</v>
      </c>
      <c r="B102" s="7"/>
      <c r="C102" s="7"/>
      <c r="D102" s="7"/>
    </row>
    <row r="103" spans="1:4">
      <c r="A103" s="7">
        <v>25</v>
      </c>
      <c r="B103" s="7"/>
      <c r="C103" s="7"/>
      <c r="D103" s="7"/>
    </row>
    <row r="104" spans="1:4">
      <c r="A104" s="7">
        <v>8</v>
      </c>
      <c r="B104" s="7"/>
      <c r="C104" s="7"/>
      <c r="D104" s="7"/>
    </row>
    <row r="105" spans="1:4">
      <c r="A105" s="7">
        <v>11</v>
      </c>
      <c r="B105" s="7"/>
      <c r="C105" s="7"/>
      <c r="D105" s="7"/>
    </row>
    <row r="106" spans="1:4">
      <c r="A106" s="7">
        <v>16</v>
      </c>
      <c r="B106" s="7"/>
      <c r="C106" s="7"/>
      <c r="D106" s="7"/>
    </row>
    <row r="107" spans="1:4">
      <c r="A107" s="7">
        <v>15</v>
      </c>
      <c r="B107" s="7"/>
      <c r="C107" s="7"/>
      <c r="D107" s="7"/>
    </row>
    <row r="108" spans="1:4">
      <c r="A108" s="7">
        <v>21</v>
      </c>
      <c r="B108" s="7"/>
      <c r="C108" s="7"/>
      <c r="D108" s="7"/>
    </row>
    <row r="109" spans="1:4">
      <c r="A109" s="7">
        <v>20</v>
      </c>
      <c r="B109" s="7"/>
      <c r="C109" s="7"/>
      <c r="D109" s="7"/>
    </row>
    <row r="110" spans="1:4">
      <c r="A110" s="7">
        <v>1</v>
      </c>
      <c r="B110" s="7"/>
      <c r="C110" s="7"/>
      <c r="D110" s="7"/>
    </row>
    <row r="111" spans="1:4">
      <c r="A111" s="7">
        <v>24</v>
      </c>
      <c r="B111" s="7"/>
      <c r="C111" s="7"/>
      <c r="D111" s="7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 1</dc:creator>
  <cp:lastModifiedBy>Reviewer 1</cp:lastModifiedBy>
  <dcterms:created xsi:type="dcterms:W3CDTF">2013-05-27T13:38:06Z</dcterms:created>
  <dcterms:modified xsi:type="dcterms:W3CDTF">2013-05-27T14:52:28Z</dcterms:modified>
</cp:coreProperties>
</file>